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e118f2895d55a7/Documents/Documents/"/>
    </mc:Choice>
  </mc:AlternateContent>
  <xr:revisionPtr revIDLastSave="11" documentId="8_{D6E26DF7-974D-4254-A07D-0730A36F751A}" xr6:coauthVersionLast="47" xr6:coauthVersionMax="47" xr10:uidLastSave="{D1D2385A-0224-46BE-83A3-B7964FEC44B9}"/>
  <bookViews>
    <workbookView xWindow="-120" yWindow="-120" windowWidth="20730" windowHeight="11040" xr2:uid="{C8D913A5-8DAB-4F3E-803A-8345C5EEA6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L23" i="1" s="1"/>
  <c r="L18" i="1"/>
  <c r="T17" i="1" s="1"/>
  <c r="T23" i="1" s="1"/>
  <c r="T24" i="1" s="1"/>
  <c r="E21" i="1" l="1"/>
  <c r="E25" i="1" s="1"/>
  <c r="L25" i="1" s="1"/>
</calcChain>
</file>

<file path=xl/sharedStrings.xml><?xml version="1.0" encoding="utf-8"?>
<sst xmlns="http://schemas.openxmlformats.org/spreadsheetml/2006/main" count="25" uniqueCount="24">
  <si>
    <t>Calculator for Vehicles Showing miles, Fuel and CO2 savings.</t>
  </si>
  <si>
    <t xml:space="preserve">After cleaning a system with BG products </t>
  </si>
  <si>
    <t>Number of vehicles in your fleet</t>
  </si>
  <si>
    <t>Cost of Fuel per litre</t>
  </si>
  <si>
    <t>Percentage fuel savings</t>
  </si>
  <si>
    <t>%</t>
  </si>
  <si>
    <t>Average Kms.per litre</t>
  </si>
  <si>
    <t>Av. Kms. Driven</t>
  </si>
  <si>
    <t>Current diesel emissions created</t>
  </si>
  <si>
    <t>CO2 created per vehicle per year</t>
  </si>
  <si>
    <t>Kgs</t>
  </si>
  <si>
    <t>Estimated savings per litre</t>
  </si>
  <si>
    <t>Litres per year</t>
  </si>
  <si>
    <t>1000L diesel creates 2600Kg CO2 (DOT data)</t>
  </si>
  <si>
    <t>Cost per year. driving</t>
  </si>
  <si>
    <t>Kms.per litre after treatment</t>
  </si>
  <si>
    <t>Current diesel emissions saved</t>
  </si>
  <si>
    <t>Litres after treatment</t>
  </si>
  <si>
    <t>Cost of fuel after treatment</t>
  </si>
  <si>
    <t xml:space="preserve">CO2 saved per vehicle per year </t>
  </si>
  <si>
    <t xml:space="preserve">CO2 Fleet saved per year </t>
  </si>
  <si>
    <t>Tonnes</t>
  </si>
  <si>
    <t>Fuel savings</t>
  </si>
  <si>
    <t>Fleet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</si>
</sst>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/>
    <xf numFmtId="0" fontId="0" fillId="3" borderId="0" xfId="0" applyFill="1"/>
    <xf numFmtId="0" fontId="0" fillId="5" borderId="0" xfId="0" applyFill="1"/>
    <xf numFmtId="0" fontId="0" fillId="4" borderId="0" xfId="0" applyFill="1"/>
    <xf numFmtId="0" fontId="0" fillId="7" borderId="0" xfId="0" applyFill="1"/>
    <xf numFmtId="0" fontId="5" fillId="8" borderId="0" xfId="0" applyFont="1" applyFill="1"/>
    <xf numFmtId="0" fontId="0" fillId="8" borderId="0" xfId="0" applyFill="1"/>
    <xf numFmtId="43" fontId="5" fillId="8" borderId="0" xfId="1" applyFont="1" applyFill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164" fontId="0" fillId="6" borderId="0" xfId="2" applyNumberFormat="1" applyFont="1" applyFill="1"/>
    <xf numFmtId="1" fontId="0" fillId="6" borderId="0" xfId="0" applyNumberFormat="1" applyFill="1"/>
    <xf numFmtId="166" fontId="0" fillId="8" borderId="0" xfId="0" applyNumberFormat="1" applyFill="1"/>
    <xf numFmtId="43" fontId="0" fillId="8" borderId="0" xfId="0" applyNumberFormat="1" applyFill="1"/>
    <xf numFmtId="164" fontId="0" fillId="6" borderId="0" xfId="0" applyNumberFormat="1" applyFill="1"/>
    <xf numFmtId="0" fontId="0" fillId="2" borderId="0" xfId="0" applyFill="1"/>
    <xf numFmtId="0" fontId="7" fillId="5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164" fontId="0" fillId="4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2" fillId="6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7725-F944-4581-B7FA-1BC97067E349}">
  <dimension ref="A3:V25"/>
  <sheetViews>
    <sheetView tabSelected="1" topLeftCell="A9" workbookViewId="0">
      <selection activeCell="T17" sqref="T17"/>
    </sheetView>
  </sheetViews>
  <sheetFormatPr defaultRowHeight="15" x14ac:dyDescent="0.25"/>
  <cols>
    <col min="4" max="4" width="1.42578125" customWidth="1"/>
    <col min="5" max="5" width="11.28515625" customWidth="1"/>
    <col min="6" max="6" width="5.28515625" customWidth="1"/>
    <col min="7" max="7" width="0.140625" hidden="1" customWidth="1"/>
    <col min="8" max="8" width="9.140625" hidden="1" customWidth="1"/>
    <col min="11" max="11" width="9.140625" customWidth="1"/>
    <col min="12" max="12" width="11" style="20" customWidth="1"/>
    <col min="13" max="13" width="0.28515625" customWidth="1"/>
    <col min="14" max="14" width="5.85546875" customWidth="1"/>
    <col min="17" max="17" width="4.5703125" customWidth="1"/>
    <col min="18" max="18" width="9.140625" hidden="1" customWidth="1"/>
    <col min="19" max="19" width="6.7109375" customWidth="1"/>
    <col min="20" max="20" width="11.5703125" customWidth="1"/>
    <col min="260" max="260" width="0.140625" customWidth="1"/>
    <col min="261" max="261" width="14.140625" customWidth="1"/>
    <col min="262" max="262" width="5.28515625" customWidth="1"/>
    <col min="263" max="264" width="0" hidden="1" customWidth="1"/>
    <col min="268" max="268" width="14.5703125" customWidth="1"/>
    <col min="269" max="269" width="0.28515625" customWidth="1"/>
    <col min="270" max="270" width="5.85546875" customWidth="1"/>
    <col min="273" max="273" width="4.5703125" customWidth="1"/>
    <col min="274" max="274" width="0" hidden="1" customWidth="1"/>
    <col min="275" max="275" width="6.7109375" customWidth="1"/>
    <col min="276" max="276" width="11.5703125" customWidth="1"/>
    <col min="516" max="516" width="0.140625" customWidth="1"/>
    <col min="517" max="517" width="14.140625" customWidth="1"/>
    <col min="518" max="518" width="5.28515625" customWidth="1"/>
    <col min="519" max="520" width="0" hidden="1" customWidth="1"/>
    <col min="524" max="524" width="14.5703125" customWidth="1"/>
    <col min="525" max="525" width="0.28515625" customWidth="1"/>
    <col min="526" max="526" width="5.85546875" customWidth="1"/>
    <col min="529" max="529" width="4.5703125" customWidth="1"/>
    <col min="530" max="530" width="0" hidden="1" customWidth="1"/>
    <col min="531" max="531" width="6.7109375" customWidth="1"/>
    <col min="532" max="532" width="11.5703125" customWidth="1"/>
    <col min="772" max="772" width="0.140625" customWidth="1"/>
    <col min="773" max="773" width="14.140625" customWidth="1"/>
    <col min="774" max="774" width="5.28515625" customWidth="1"/>
    <col min="775" max="776" width="0" hidden="1" customWidth="1"/>
    <col min="780" max="780" width="14.5703125" customWidth="1"/>
    <col min="781" max="781" width="0.28515625" customWidth="1"/>
    <col min="782" max="782" width="5.85546875" customWidth="1"/>
    <col min="785" max="785" width="4.5703125" customWidth="1"/>
    <col min="786" max="786" width="0" hidden="1" customWidth="1"/>
    <col min="787" max="787" width="6.7109375" customWidth="1"/>
    <col min="788" max="788" width="11.5703125" customWidth="1"/>
    <col min="1028" max="1028" width="0.140625" customWidth="1"/>
    <col min="1029" max="1029" width="14.140625" customWidth="1"/>
    <col min="1030" max="1030" width="5.28515625" customWidth="1"/>
    <col min="1031" max="1032" width="0" hidden="1" customWidth="1"/>
    <col min="1036" max="1036" width="14.5703125" customWidth="1"/>
    <col min="1037" max="1037" width="0.28515625" customWidth="1"/>
    <col min="1038" max="1038" width="5.85546875" customWidth="1"/>
    <col min="1041" max="1041" width="4.5703125" customWidth="1"/>
    <col min="1042" max="1042" width="0" hidden="1" customWidth="1"/>
    <col min="1043" max="1043" width="6.7109375" customWidth="1"/>
    <col min="1044" max="1044" width="11.5703125" customWidth="1"/>
    <col min="1284" max="1284" width="0.140625" customWidth="1"/>
    <col min="1285" max="1285" width="14.140625" customWidth="1"/>
    <col min="1286" max="1286" width="5.28515625" customWidth="1"/>
    <col min="1287" max="1288" width="0" hidden="1" customWidth="1"/>
    <col min="1292" max="1292" width="14.5703125" customWidth="1"/>
    <col min="1293" max="1293" width="0.28515625" customWidth="1"/>
    <col min="1294" max="1294" width="5.85546875" customWidth="1"/>
    <col min="1297" max="1297" width="4.5703125" customWidth="1"/>
    <col min="1298" max="1298" width="0" hidden="1" customWidth="1"/>
    <col min="1299" max="1299" width="6.7109375" customWidth="1"/>
    <col min="1300" max="1300" width="11.5703125" customWidth="1"/>
    <col min="1540" max="1540" width="0.140625" customWidth="1"/>
    <col min="1541" max="1541" width="14.140625" customWidth="1"/>
    <col min="1542" max="1542" width="5.28515625" customWidth="1"/>
    <col min="1543" max="1544" width="0" hidden="1" customWidth="1"/>
    <col min="1548" max="1548" width="14.5703125" customWidth="1"/>
    <col min="1549" max="1549" width="0.28515625" customWidth="1"/>
    <col min="1550" max="1550" width="5.85546875" customWidth="1"/>
    <col min="1553" max="1553" width="4.5703125" customWidth="1"/>
    <col min="1554" max="1554" width="0" hidden="1" customWidth="1"/>
    <col min="1555" max="1555" width="6.7109375" customWidth="1"/>
    <col min="1556" max="1556" width="11.5703125" customWidth="1"/>
    <col min="1796" max="1796" width="0.140625" customWidth="1"/>
    <col min="1797" max="1797" width="14.140625" customWidth="1"/>
    <col min="1798" max="1798" width="5.28515625" customWidth="1"/>
    <col min="1799" max="1800" width="0" hidden="1" customWidth="1"/>
    <col min="1804" max="1804" width="14.5703125" customWidth="1"/>
    <col min="1805" max="1805" width="0.28515625" customWidth="1"/>
    <col min="1806" max="1806" width="5.85546875" customWidth="1"/>
    <col min="1809" max="1809" width="4.5703125" customWidth="1"/>
    <col min="1810" max="1810" width="0" hidden="1" customWidth="1"/>
    <col min="1811" max="1811" width="6.7109375" customWidth="1"/>
    <col min="1812" max="1812" width="11.5703125" customWidth="1"/>
    <col min="2052" max="2052" width="0.140625" customWidth="1"/>
    <col min="2053" max="2053" width="14.140625" customWidth="1"/>
    <col min="2054" max="2054" width="5.28515625" customWidth="1"/>
    <col min="2055" max="2056" width="0" hidden="1" customWidth="1"/>
    <col min="2060" max="2060" width="14.5703125" customWidth="1"/>
    <col min="2061" max="2061" width="0.28515625" customWidth="1"/>
    <col min="2062" max="2062" width="5.85546875" customWidth="1"/>
    <col min="2065" max="2065" width="4.5703125" customWidth="1"/>
    <col min="2066" max="2066" width="0" hidden="1" customWidth="1"/>
    <col min="2067" max="2067" width="6.7109375" customWidth="1"/>
    <col min="2068" max="2068" width="11.5703125" customWidth="1"/>
    <col min="2308" max="2308" width="0.140625" customWidth="1"/>
    <col min="2309" max="2309" width="14.140625" customWidth="1"/>
    <col min="2310" max="2310" width="5.28515625" customWidth="1"/>
    <col min="2311" max="2312" width="0" hidden="1" customWidth="1"/>
    <col min="2316" max="2316" width="14.5703125" customWidth="1"/>
    <col min="2317" max="2317" width="0.28515625" customWidth="1"/>
    <col min="2318" max="2318" width="5.85546875" customWidth="1"/>
    <col min="2321" max="2321" width="4.5703125" customWidth="1"/>
    <col min="2322" max="2322" width="0" hidden="1" customWidth="1"/>
    <col min="2323" max="2323" width="6.7109375" customWidth="1"/>
    <col min="2324" max="2324" width="11.5703125" customWidth="1"/>
    <col min="2564" max="2564" width="0.140625" customWidth="1"/>
    <col min="2565" max="2565" width="14.140625" customWidth="1"/>
    <col min="2566" max="2566" width="5.28515625" customWidth="1"/>
    <col min="2567" max="2568" width="0" hidden="1" customWidth="1"/>
    <col min="2572" max="2572" width="14.5703125" customWidth="1"/>
    <col min="2573" max="2573" width="0.28515625" customWidth="1"/>
    <col min="2574" max="2574" width="5.85546875" customWidth="1"/>
    <col min="2577" max="2577" width="4.5703125" customWidth="1"/>
    <col min="2578" max="2578" width="0" hidden="1" customWidth="1"/>
    <col min="2579" max="2579" width="6.7109375" customWidth="1"/>
    <col min="2580" max="2580" width="11.5703125" customWidth="1"/>
    <col min="2820" max="2820" width="0.140625" customWidth="1"/>
    <col min="2821" max="2821" width="14.140625" customWidth="1"/>
    <col min="2822" max="2822" width="5.28515625" customWidth="1"/>
    <col min="2823" max="2824" width="0" hidden="1" customWidth="1"/>
    <col min="2828" max="2828" width="14.5703125" customWidth="1"/>
    <col min="2829" max="2829" width="0.28515625" customWidth="1"/>
    <col min="2830" max="2830" width="5.85546875" customWidth="1"/>
    <col min="2833" max="2833" width="4.5703125" customWidth="1"/>
    <col min="2834" max="2834" width="0" hidden="1" customWidth="1"/>
    <col min="2835" max="2835" width="6.7109375" customWidth="1"/>
    <col min="2836" max="2836" width="11.5703125" customWidth="1"/>
    <col min="3076" max="3076" width="0.140625" customWidth="1"/>
    <col min="3077" max="3077" width="14.140625" customWidth="1"/>
    <col min="3078" max="3078" width="5.28515625" customWidth="1"/>
    <col min="3079" max="3080" width="0" hidden="1" customWidth="1"/>
    <col min="3084" max="3084" width="14.5703125" customWidth="1"/>
    <col min="3085" max="3085" width="0.28515625" customWidth="1"/>
    <col min="3086" max="3086" width="5.85546875" customWidth="1"/>
    <col min="3089" max="3089" width="4.5703125" customWidth="1"/>
    <col min="3090" max="3090" width="0" hidden="1" customWidth="1"/>
    <col min="3091" max="3091" width="6.7109375" customWidth="1"/>
    <col min="3092" max="3092" width="11.5703125" customWidth="1"/>
    <col min="3332" max="3332" width="0.140625" customWidth="1"/>
    <col min="3333" max="3333" width="14.140625" customWidth="1"/>
    <col min="3334" max="3334" width="5.28515625" customWidth="1"/>
    <col min="3335" max="3336" width="0" hidden="1" customWidth="1"/>
    <col min="3340" max="3340" width="14.5703125" customWidth="1"/>
    <col min="3341" max="3341" width="0.28515625" customWidth="1"/>
    <col min="3342" max="3342" width="5.85546875" customWidth="1"/>
    <col min="3345" max="3345" width="4.5703125" customWidth="1"/>
    <col min="3346" max="3346" width="0" hidden="1" customWidth="1"/>
    <col min="3347" max="3347" width="6.7109375" customWidth="1"/>
    <col min="3348" max="3348" width="11.5703125" customWidth="1"/>
    <col min="3588" max="3588" width="0.140625" customWidth="1"/>
    <col min="3589" max="3589" width="14.140625" customWidth="1"/>
    <col min="3590" max="3590" width="5.28515625" customWidth="1"/>
    <col min="3591" max="3592" width="0" hidden="1" customWidth="1"/>
    <col min="3596" max="3596" width="14.5703125" customWidth="1"/>
    <col min="3597" max="3597" width="0.28515625" customWidth="1"/>
    <col min="3598" max="3598" width="5.85546875" customWidth="1"/>
    <col min="3601" max="3601" width="4.5703125" customWidth="1"/>
    <col min="3602" max="3602" width="0" hidden="1" customWidth="1"/>
    <col min="3603" max="3603" width="6.7109375" customWidth="1"/>
    <col min="3604" max="3604" width="11.5703125" customWidth="1"/>
    <col min="3844" max="3844" width="0.140625" customWidth="1"/>
    <col min="3845" max="3845" width="14.140625" customWidth="1"/>
    <col min="3846" max="3846" width="5.28515625" customWidth="1"/>
    <col min="3847" max="3848" width="0" hidden="1" customWidth="1"/>
    <col min="3852" max="3852" width="14.5703125" customWidth="1"/>
    <col min="3853" max="3853" width="0.28515625" customWidth="1"/>
    <col min="3854" max="3854" width="5.85546875" customWidth="1"/>
    <col min="3857" max="3857" width="4.5703125" customWidth="1"/>
    <col min="3858" max="3858" width="0" hidden="1" customWidth="1"/>
    <col min="3859" max="3859" width="6.7109375" customWidth="1"/>
    <col min="3860" max="3860" width="11.5703125" customWidth="1"/>
    <col min="4100" max="4100" width="0.140625" customWidth="1"/>
    <col min="4101" max="4101" width="14.140625" customWidth="1"/>
    <col min="4102" max="4102" width="5.28515625" customWidth="1"/>
    <col min="4103" max="4104" width="0" hidden="1" customWidth="1"/>
    <col min="4108" max="4108" width="14.5703125" customWidth="1"/>
    <col min="4109" max="4109" width="0.28515625" customWidth="1"/>
    <col min="4110" max="4110" width="5.85546875" customWidth="1"/>
    <col min="4113" max="4113" width="4.5703125" customWidth="1"/>
    <col min="4114" max="4114" width="0" hidden="1" customWidth="1"/>
    <col min="4115" max="4115" width="6.7109375" customWidth="1"/>
    <col min="4116" max="4116" width="11.5703125" customWidth="1"/>
    <col min="4356" max="4356" width="0.140625" customWidth="1"/>
    <col min="4357" max="4357" width="14.140625" customWidth="1"/>
    <col min="4358" max="4358" width="5.28515625" customWidth="1"/>
    <col min="4359" max="4360" width="0" hidden="1" customWidth="1"/>
    <col min="4364" max="4364" width="14.5703125" customWidth="1"/>
    <col min="4365" max="4365" width="0.28515625" customWidth="1"/>
    <col min="4366" max="4366" width="5.85546875" customWidth="1"/>
    <col min="4369" max="4369" width="4.5703125" customWidth="1"/>
    <col min="4370" max="4370" width="0" hidden="1" customWidth="1"/>
    <col min="4371" max="4371" width="6.7109375" customWidth="1"/>
    <col min="4372" max="4372" width="11.5703125" customWidth="1"/>
    <col min="4612" max="4612" width="0.140625" customWidth="1"/>
    <col min="4613" max="4613" width="14.140625" customWidth="1"/>
    <col min="4614" max="4614" width="5.28515625" customWidth="1"/>
    <col min="4615" max="4616" width="0" hidden="1" customWidth="1"/>
    <col min="4620" max="4620" width="14.5703125" customWidth="1"/>
    <col min="4621" max="4621" width="0.28515625" customWidth="1"/>
    <col min="4622" max="4622" width="5.85546875" customWidth="1"/>
    <col min="4625" max="4625" width="4.5703125" customWidth="1"/>
    <col min="4626" max="4626" width="0" hidden="1" customWidth="1"/>
    <col min="4627" max="4627" width="6.7109375" customWidth="1"/>
    <col min="4628" max="4628" width="11.5703125" customWidth="1"/>
    <col min="4868" max="4868" width="0.140625" customWidth="1"/>
    <col min="4869" max="4869" width="14.140625" customWidth="1"/>
    <col min="4870" max="4870" width="5.28515625" customWidth="1"/>
    <col min="4871" max="4872" width="0" hidden="1" customWidth="1"/>
    <col min="4876" max="4876" width="14.5703125" customWidth="1"/>
    <col min="4877" max="4877" width="0.28515625" customWidth="1"/>
    <col min="4878" max="4878" width="5.85546875" customWidth="1"/>
    <col min="4881" max="4881" width="4.5703125" customWidth="1"/>
    <col min="4882" max="4882" width="0" hidden="1" customWidth="1"/>
    <col min="4883" max="4883" width="6.7109375" customWidth="1"/>
    <col min="4884" max="4884" width="11.5703125" customWidth="1"/>
    <col min="5124" max="5124" width="0.140625" customWidth="1"/>
    <col min="5125" max="5125" width="14.140625" customWidth="1"/>
    <col min="5126" max="5126" width="5.28515625" customWidth="1"/>
    <col min="5127" max="5128" width="0" hidden="1" customWidth="1"/>
    <col min="5132" max="5132" width="14.5703125" customWidth="1"/>
    <col min="5133" max="5133" width="0.28515625" customWidth="1"/>
    <col min="5134" max="5134" width="5.85546875" customWidth="1"/>
    <col min="5137" max="5137" width="4.5703125" customWidth="1"/>
    <col min="5138" max="5138" width="0" hidden="1" customWidth="1"/>
    <col min="5139" max="5139" width="6.7109375" customWidth="1"/>
    <col min="5140" max="5140" width="11.5703125" customWidth="1"/>
    <col min="5380" max="5380" width="0.140625" customWidth="1"/>
    <col min="5381" max="5381" width="14.140625" customWidth="1"/>
    <col min="5382" max="5382" width="5.28515625" customWidth="1"/>
    <col min="5383" max="5384" width="0" hidden="1" customWidth="1"/>
    <col min="5388" max="5388" width="14.5703125" customWidth="1"/>
    <col min="5389" max="5389" width="0.28515625" customWidth="1"/>
    <col min="5390" max="5390" width="5.85546875" customWidth="1"/>
    <col min="5393" max="5393" width="4.5703125" customWidth="1"/>
    <col min="5394" max="5394" width="0" hidden="1" customWidth="1"/>
    <col min="5395" max="5395" width="6.7109375" customWidth="1"/>
    <col min="5396" max="5396" width="11.5703125" customWidth="1"/>
    <col min="5636" max="5636" width="0.140625" customWidth="1"/>
    <col min="5637" max="5637" width="14.140625" customWidth="1"/>
    <col min="5638" max="5638" width="5.28515625" customWidth="1"/>
    <col min="5639" max="5640" width="0" hidden="1" customWidth="1"/>
    <col min="5644" max="5644" width="14.5703125" customWidth="1"/>
    <col min="5645" max="5645" width="0.28515625" customWidth="1"/>
    <col min="5646" max="5646" width="5.85546875" customWidth="1"/>
    <col min="5649" max="5649" width="4.5703125" customWidth="1"/>
    <col min="5650" max="5650" width="0" hidden="1" customWidth="1"/>
    <col min="5651" max="5651" width="6.7109375" customWidth="1"/>
    <col min="5652" max="5652" width="11.5703125" customWidth="1"/>
    <col min="5892" max="5892" width="0.140625" customWidth="1"/>
    <col min="5893" max="5893" width="14.140625" customWidth="1"/>
    <col min="5894" max="5894" width="5.28515625" customWidth="1"/>
    <col min="5895" max="5896" width="0" hidden="1" customWidth="1"/>
    <col min="5900" max="5900" width="14.5703125" customWidth="1"/>
    <col min="5901" max="5901" width="0.28515625" customWidth="1"/>
    <col min="5902" max="5902" width="5.85546875" customWidth="1"/>
    <col min="5905" max="5905" width="4.5703125" customWidth="1"/>
    <col min="5906" max="5906" width="0" hidden="1" customWidth="1"/>
    <col min="5907" max="5907" width="6.7109375" customWidth="1"/>
    <col min="5908" max="5908" width="11.5703125" customWidth="1"/>
    <col min="6148" max="6148" width="0.140625" customWidth="1"/>
    <col min="6149" max="6149" width="14.140625" customWidth="1"/>
    <col min="6150" max="6150" width="5.28515625" customWidth="1"/>
    <col min="6151" max="6152" width="0" hidden="1" customWidth="1"/>
    <col min="6156" max="6156" width="14.5703125" customWidth="1"/>
    <col min="6157" max="6157" width="0.28515625" customWidth="1"/>
    <col min="6158" max="6158" width="5.85546875" customWidth="1"/>
    <col min="6161" max="6161" width="4.5703125" customWidth="1"/>
    <col min="6162" max="6162" width="0" hidden="1" customWidth="1"/>
    <col min="6163" max="6163" width="6.7109375" customWidth="1"/>
    <col min="6164" max="6164" width="11.5703125" customWidth="1"/>
    <col min="6404" max="6404" width="0.140625" customWidth="1"/>
    <col min="6405" max="6405" width="14.140625" customWidth="1"/>
    <col min="6406" max="6406" width="5.28515625" customWidth="1"/>
    <col min="6407" max="6408" width="0" hidden="1" customWidth="1"/>
    <col min="6412" max="6412" width="14.5703125" customWidth="1"/>
    <col min="6413" max="6413" width="0.28515625" customWidth="1"/>
    <col min="6414" max="6414" width="5.85546875" customWidth="1"/>
    <col min="6417" max="6417" width="4.5703125" customWidth="1"/>
    <col min="6418" max="6418" width="0" hidden="1" customWidth="1"/>
    <col min="6419" max="6419" width="6.7109375" customWidth="1"/>
    <col min="6420" max="6420" width="11.5703125" customWidth="1"/>
    <col min="6660" max="6660" width="0.140625" customWidth="1"/>
    <col min="6661" max="6661" width="14.140625" customWidth="1"/>
    <col min="6662" max="6662" width="5.28515625" customWidth="1"/>
    <col min="6663" max="6664" width="0" hidden="1" customWidth="1"/>
    <col min="6668" max="6668" width="14.5703125" customWidth="1"/>
    <col min="6669" max="6669" width="0.28515625" customWidth="1"/>
    <col min="6670" max="6670" width="5.85546875" customWidth="1"/>
    <col min="6673" max="6673" width="4.5703125" customWidth="1"/>
    <col min="6674" max="6674" width="0" hidden="1" customWidth="1"/>
    <col min="6675" max="6675" width="6.7109375" customWidth="1"/>
    <col min="6676" max="6676" width="11.5703125" customWidth="1"/>
    <col min="6916" max="6916" width="0.140625" customWidth="1"/>
    <col min="6917" max="6917" width="14.140625" customWidth="1"/>
    <col min="6918" max="6918" width="5.28515625" customWidth="1"/>
    <col min="6919" max="6920" width="0" hidden="1" customWidth="1"/>
    <col min="6924" max="6924" width="14.5703125" customWidth="1"/>
    <col min="6925" max="6925" width="0.28515625" customWidth="1"/>
    <col min="6926" max="6926" width="5.85546875" customWidth="1"/>
    <col min="6929" max="6929" width="4.5703125" customWidth="1"/>
    <col min="6930" max="6930" width="0" hidden="1" customWidth="1"/>
    <col min="6931" max="6931" width="6.7109375" customWidth="1"/>
    <col min="6932" max="6932" width="11.5703125" customWidth="1"/>
    <col min="7172" max="7172" width="0.140625" customWidth="1"/>
    <col min="7173" max="7173" width="14.140625" customWidth="1"/>
    <col min="7174" max="7174" width="5.28515625" customWidth="1"/>
    <col min="7175" max="7176" width="0" hidden="1" customWidth="1"/>
    <col min="7180" max="7180" width="14.5703125" customWidth="1"/>
    <col min="7181" max="7181" width="0.28515625" customWidth="1"/>
    <col min="7182" max="7182" width="5.85546875" customWidth="1"/>
    <col min="7185" max="7185" width="4.5703125" customWidth="1"/>
    <col min="7186" max="7186" width="0" hidden="1" customWidth="1"/>
    <col min="7187" max="7187" width="6.7109375" customWidth="1"/>
    <col min="7188" max="7188" width="11.5703125" customWidth="1"/>
    <col min="7428" max="7428" width="0.140625" customWidth="1"/>
    <col min="7429" max="7429" width="14.140625" customWidth="1"/>
    <col min="7430" max="7430" width="5.28515625" customWidth="1"/>
    <col min="7431" max="7432" width="0" hidden="1" customWidth="1"/>
    <col min="7436" max="7436" width="14.5703125" customWidth="1"/>
    <col min="7437" max="7437" width="0.28515625" customWidth="1"/>
    <col min="7438" max="7438" width="5.85546875" customWidth="1"/>
    <col min="7441" max="7441" width="4.5703125" customWidth="1"/>
    <col min="7442" max="7442" width="0" hidden="1" customWidth="1"/>
    <col min="7443" max="7443" width="6.7109375" customWidth="1"/>
    <col min="7444" max="7444" width="11.5703125" customWidth="1"/>
    <col min="7684" max="7684" width="0.140625" customWidth="1"/>
    <col min="7685" max="7685" width="14.140625" customWidth="1"/>
    <col min="7686" max="7686" width="5.28515625" customWidth="1"/>
    <col min="7687" max="7688" width="0" hidden="1" customWidth="1"/>
    <col min="7692" max="7692" width="14.5703125" customWidth="1"/>
    <col min="7693" max="7693" width="0.28515625" customWidth="1"/>
    <col min="7694" max="7694" width="5.85546875" customWidth="1"/>
    <col min="7697" max="7697" width="4.5703125" customWidth="1"/>
    <col min="7698" max="7698" width="0" hidden="1" customWidth="1"/>
    <col min="7699" max="7699" width="6.7109375" customWidth="1"/>
    <col min="7700" max="7700" width="11.5703125" customWidth="1"/>
    <col min="7940" max="7940" width="0.140625" customWidth="1"/>
    <col min="7941" max="7941" width="14.140625" customWidth="1"/>
    <col min="7942" max="7942" width="5.28515625" customWidth="1"/>
    <col min="7943" max="7944" width="0" hidden="1" customWidth="1"/>
    <col min="7948" max="7948" width="14.5703125" customWidth="1"/>
    <col min="7949" max="7949" width="0.28515625" customWidth="1"/>
    <col min="7950" max="7950" width="5.85546875" customWidth="1"/>
    <col min="7953" max="7953" width="4.5703125" customWidth="1"/>
    <col min="7954" max="7954" width="0" hidden="1" customWidth="1"/>
    <col min="7955" max="7955" width="6.7109375" customWidth="1"/>
    <col min="7956" max="7956" width="11.5703125" customWidth="1"/>
    <col min="8196" max="8196" width="0.140625" customWidth="1"/>
    <col min="8197" max="8197" width="14.140625" customWidth="1"/>
    <col min="8198" max="8198" width="5.28515625" customWidth="1"/>
    <col min="8199" max="8200" width="0" hidden="1" customWidth="1"/>
    <col min="8204" max="8204" width="14.5703125" customWidth="1"/>
    <col min="8205" max="8205" width="0.28515625" customWidth="1"/>
    <col min="8206" max="8206" width="5.85546875" customWidth="1"/>
    <col min="8209" max="8209" width="4.5703125" customWidth="1"/>
    <col min="8210" max="8210" width="0" hidden="1" customWidth="1"/>
    <col min="8211" max="8211" width="6.7109375" customWidth="1"/>
    <col min="8212" max="8212" width="11.5703125" customWidth="1"/>
    <col min="8452" max="8452" width="0.140625" customWidth="1"/>
    <col min="8453" max="8453" width="14.140625" customWidth="1"/>
    <col min="8454" max="8454" width="5.28515625" customWidth="1"/>
    <col min="8455" max="8456" width="0" hidden="1" customWidth="1"/>
    <col min="8460" max="8460" width="14.5703125" customWidth="1"/>
    <col min="8461" max="8461" width="0.28515625" customWidth="1"/>
    <col min="8462" max="8462" width="5.85546875" customWidth="1"/>
    <col min="8465" max="8465" width="4.5703125" customWidth="1"/>
    <col min="8466" max="8466" width="0" hidden="1" customWidth="1"/>
    <col min="8467" max="8467" width="6.7109375" customWidth="1"/>
    <col min="8468" max="8468" width="11.5703125" customWidth="1"/>
    <col min="8708" max="8708" width="0.140625" customWidth="1"/>
    <col min="8709" max="8709" width="14.140625" customWidth="1"/>
    <col min="8710" max="8710" width="5.28515625" customWidth="1"/>
    <col min="8711" max="8712" width="0" hidden="1" customWidth="1"/>
    <col min="8716" max="8716" width="14.5703125" customWidth="1"/>
    <col min="8717" max="8717" width="0.28515625" customWidth="1"/>
    <col min="8718" max="8718" width="5.85546875" customWidth="1"/>
    <col min="8721" max="8721" width="4.5703125" customWidth="1"/>
    <col min="8722" max="8722" width="0" hidden="1" customWidth="1"/>
    <col min="8723" max="8723" width="6.7109375" customWidth="1"/>
    <col min="8724" max="8724" width="11.5703125" customWidth="1"/>
    <col min="8964" max="8964" width="0.140625" customWidth="1"/>
    <col min="8965" max="8965" width="14.140625" customWidth="1"/>
    <col min="8966" max="8966" width="5.28515625" customWidth="1"/>
    <col min="8967" max="8968" width="0" hidden="1" customWidth="1"/>
    <col min="8972" max="8972" width="14.5703125" customWidth="1"/>
    <col min="8973" max="8973" width="0.28515625" customWidth="1"/>
    <col min="8974" max="8974" width="5.85546875" customWidth="1"/>
    <col min="8977" max="8977" width="4.5703125" customWidth="1"/>
    <col min="8978" max="8978" width="0" hidden="1" customWidth="1"/>
    <col min="8979" max="8979" width="6.7109375" customWidth="1"/>
    <col min="8980" max="8980" width="11.5703125" customWidth="1"/>
    <col min="9220" max="9220" width="0.140625" customWidth="1"/>
    <col min="9221" max="9221" width="14.140625" customWidth="1"/>
    <col min="9222" max="9222" width="5.28515625" customWidth="1"/>
    <col min="9223" max="9224" width="0" hidden="1" customWidth="1"/>
    <col min="9228" max="9228" width="14.5703125" customWidth="1"/>
    <col min="9229" max="9229" width="0.28515625" customWidth="1"/>
    <col min="9230" max="9230" width="5.85546875" customWidth="1"/>
    <col min="9233" max="9233" width="4.5703125" customWidth="1"/>
    <col min="9234" max="9234" width="0" hidden="1" customWidth="1"/>
    <col min="9235" max="9235" width="6.7109375" customWidth="1"/>
    <col min="9236" max="9236" width="11.5703125" customWidth="1"/>
    <col min="9476" max="9476" width="0.140625" customWidth="1"/>
    <col min="9477" max="9477" width="14.140625" customWidth="1"/>
    <col min="9478" max="9478" width="5.28515625" customWidth="1"/>
    <col min="9479" max="9480" width="0" hidden="1" customWidth="1"/>
    <col min="9484" max="9484" width="14.5703125" customWidth="1"/>
    <col min="9485" max="9485" width="0.28515625" customWidth="1"/>
    <col min="9486" max="9486" width="5.85546875" customWidth="1"/>
    <col min="9489" max="9489" width="4.5703125" customWidth="1"/>
    <col min="9490" max="9490" width="0" hidden="1" customWidth="1"/>
    <col min="9491" max="9491" width="6.7109375" customWidth="1"/>
    <col min="9492" max="9492" width="11.5703125" customWidth="1"/>
    <col min="9732" max="9732" width="0.140625" customWidth="1"/>
    <col min="9733" max="9733" width="14.140625" customWidth="1"/>
    <col min="9734" max="9734" width="5.28515625" customWidth="1"/>
    <col min="9735" max="9736" width="0" hidden="1" customWidth="1"/>
    <col min="9740" max="9740" width="14.5703125" customWidth="1"/>
    <col min="9741" max="9741" width="0.28515625" customWidth="1"/>
    <col min="9742" max="9742" width="5.85546875" customWidth="1"/>
    <col min="9745" max="9745" width="4.5703125" customWidth="1"/>
    <col min="9746" max="9746" width="0" hidden="1" customWidth="1"/>
    <col min="9747" max="9747" width="6.7109375" customWidth="1"/>
    <col min="9748" max="9748" width="11.5703125" customWidth="1"/>
    <col min="9988" max="9988" width="0.140625" customWidth="1"/>
    <col min="9989" max="9989" width="14.140625" customWidth="1"/>
    <col min="9990" max="9990" width="5.28515625" customWidth="1"/>
    <col min="9991" max="9992" width="0" hidden="1" customWidth="1"/>
    <col min="9996" max="9996" width="14.5703125" customWidth="1"/>
    <col min="9997" max="9997" width="0.28515625" customWidth="1"/>
    <col min="9998" max="9998" width="5.85546875" customWidth="1"/>
    <col min="10001" max="10001" width="4.5703125" customWidth="1"/>
    <col min="10002" max="10002" width="0" hidden="1" customWidth="1"/>
    <col min="10003" max="10003" width="6.7109375" customWidth="1"/>
    <col min="10004" max="10004" width="11.5703125" customWidth="1"/>
    <col min="10244" max="10244" width="0.140625" customWidth="1"/>
    <col min="10245" max="10245" width="14.140625" customWidth="1"/>
    <col min="10246" max="10246" width="5.28515625" customWidth="1"/>
    <col min="10247" max="10248" width="0" hidden="1" customWidth="1"/>
    <col min="10252" max="10252" width="14.5703125" customWidth="1"/>
    <col min="10253" max="10253" width="0.28515625" customWidth="1"/>
    <col min="10254" max="10254" width="5.85546875" customWidth="1"/>
    <col min="10257" max="10257" width="4.5703125" customWidth="1"/>
    <col min="10258" max="10258" width="0" hidden="1" customWidth="1"/>
    <col min="10259" max="10259" width="6.7109375" customWidth="1"/>
    <col min="10260" max="10260" width="11.5703125" customWidth="1"/>
    <col min="10500" max="10500" width="0.140625" customWidth="1"/>
    <col min="10501" max="10501" width="14.140625" customWidth="1"/>
    <col min="10502" max="10502" width="5.28515625" customWidth="1"/>
    <col min="10503" max="10504" width="0" hidden="1" customWidth="1"/>
    <col min="10508" max="10508" width="14.5703125" customWidth="1"/>
    <col min="10509" max="10509" width="0.28515625" customWidth="1"/>
    <col min="10510" max="10510" width="5.85546875" customWidth="1"/>
    <col min="10513" max="10513" width="4.5703125" customWidth="1"/>
    <col min="10514" max="10514" width="0" hidden="1" customWidth="1"/>
    <col min="10515" max="10515" width="6.7109375" customWidth="1"/>
    <col min="10516" max="10516" width="11.5703125" customWidth="1"/>
    <col min="10756" max="10756" width="0.140625" customWidth="1"/>
    <col min="10757" max="10757" width="14.140625" customWidth="1"/>
    <col min="10758" max="10758" width="5.28515625" customWidth="1"/>
    <col min="10759" max="10760" width="0" hidden="1" customWidth="1"/>
    <col min="10764" max="10764" width="14.5703125" customWidth="1"/>
    <col min="10765" max="10765" width="0.28515625" customWidth="1"/>
    <col min="10766" max="10766" width="5.85546875" customWidth="1"/>
    <col min="10769" max="10769" width="4.5703125" customWidth="1"/>
    <col min="10770" max="10770" width="0" hidden="1" customWidth="1"/>
    <col min="10771" max="10771" width="6.7109375" customWidth="1"/>
    <col min="10772" max="10772" width="11.5703125" customWidth="1"/>
    <col min="11012" max="11012" width="0.140625" customWidth="1"/>
    <col min="11013" max="11013" width="14.140625" customWidth="1"/>
    <col min="11014" max="11014" width="5.28515625" customWidth="1"/>
    <col min="11015" max="11016" width="0" hidden="1" customWidth="1"/>
    <col min="11020" max="11020" width="14.5703125" customWidth="1"/>
    <col min="11021" max="11021" width="0.28515625" customWidth="1"/>
    <col min="11022" max="11022" width="5.85546875" customWidth="1"/>
    <col min="11025" max="11025" width="4.5703125" customWidth="1"/>
    <col min="11026" max="11026" width="0" hidden="1" customWidth="1"/>
    <col min="11027" max="11027" width="6.7109375" customWidth="1"/>
    <col min="11028" max="11028" width="11.5703125" customWidth="1"/>
    <col min="11268" max="11268" width="0.140625" customWidth="1"/>
    <col min="11269" max="11269" width="14.140625" customWidth="1"/>
    <col min="11270" max="11270" width="5.28515625" customWidth="1"/>
    <col min="11271" max="11272" width="0" hidden="1" customWidth="1"/>
    <col min="11276" max="11276" width="14.5703125" customWidth="1"/>
    <col min="11277" max="11277" width="0.28515625" customWidth="1"/>
    <col min="11278" max="11278" width="5.85546875" customWidth="1"/>
    <col min="11281" max="11281" width="4.5703125" customWidth="1"/>
    <col min="11282" max="11282" width="0" hidden="1" customWidth="1"/>
    <col min="11283" max="11283" width="6.7109375" customWidth="1"/>
    <col min="11284" max="11284" width="11.5703125" customWidth="1"/>
    <col min="11524" max="11524" width="0.140625" customWidth="1"/>
    <col min="11525" max="11525" width="14.140625" customWidth="1"/>
    <col min="11526" max="11526" width="5.28515625" customWidth="1"/>
    <col min="11527" max="11528" width="0" hidden="1" customWidth="1"/>
    <col min="11532" max="11532" width="14.5703125" customWidth="1"/>
    <col min="11533" max="11533" width="0.28515625" customWidth="1"/>
    <col min="11534" max="11534" width="5.85546875" customWidth="1"/>
    <col min="11537" max="11537" width="4.5703125" customWidth="1"/>
    <col min="11538" max="11538" width="0" hidden="1" customWidth="1"/>
    <col min="11539" max="11539" width="6.7109375" customWidth="1"/>
    <col min="11540" max="11540" width="11.5703125" customWidth="1"/>
    <col min="11780" max="11780" width="0.140625" customWidth="1"/>
    <col min="11781" max="11781" width="14.140625" customWidth="1"/>
    <col min="11782" max="11782" width="5.28515625" customWidth="1"/>
    <col min="11783" max="11784" width="0" hidden="1" customWidth="1"/>
    <col min="11788" max="11788" width="14.5703125" customWidth="1"/>
    <col min="11789" max="11789" width="0.28515625" customWidth="1"/>
    <col min="11790" max="11790" width="5.85546875" customWidth="1"/>
    <col min="11793" max="11793" width="4.5703125" customWidth="1"/>
    <col min="11794" max="11794" width="0" hidden="1" customWidth="1"/>
    <col min="11795" max="11795" width="6.7109375" customWidth="1"/>
    <col min="11796" max="11796" width="11.5703125" customWidth="1"/>
    <col min="12036" max="12036" width="0.140625" customWidth="1"/>
    <col min="12037" max="12037" width="14.140625" customWidth="1"/>
    <col min="12038" max="12038" width="5.28515625" customWidth="1"/>
    <col min="12039" max="12040" width="0" hidden="1" customWidth="1"/>
    <col min="12044" max="12044" width="14.5703125" customWidth="1"/>
    <col min="12045" max="12045" width="0.28515625" customWidth="1"/>
    <col min="12046" max="12046" width="5.85546875" customWidth="1"/>
    <col min="12049" max="12049" width="4.5703125" customWidth="1"/>
    <col min="12050" max="12050" width="0" hidden="1" customWidth="1"/>
    <col min="12051" max="12051" width="6.7109375" customWidth="1"/>
    <col min="12052" max="12052" width="11.5703125" customWidth="1"/>
    <col min="12292" max="12292" width="0.140625" customWidth="1"/>
    <col min="12293" max="12293" width="14.140625" customWidth="1"/>
    <col min="12294" max="12294" width="5.28515625" customWidth="1"/>
    <col min="12295" max="12296" width="0" hidden="1" customWidth="1"/>
    <col min="12300" max="12300" width="14.5703125" customWidth="1"/>
    <col min="12301" max="12301" width="0.28515625" customWidth="1"/>
    <col min="12302" max="12302" width="5.85546875" customWidth="1"/>
    <col min="12305" max="12305" width="4.5703125" customWidth="1"/>
    <col min="12306" max="12306" width="0" hidden="1" customWidth="1"/>
    <col min="12307" max="12307" width="6.7109375" customWidth="1"/>
    <col min="12308" max="12308" width="11.5703125" customWidth="1"/>
    <col min="12548" max="12548" width="0.140625" customWidth="1"/>
    <col min="12549" max="12549" width="14.140625" customWidth="1"/>
    <col min="12550" max="12550" width="5.28515625" customWidth="1"/>
    <col min="12551" max="12552" width="0" hidden="1" customWidth="1"/>
    <col min="12556" max="12556" width="14.5703125" customWidth="1"/>
    <col min="12557" max="12557" width="0.28515625" customWidth="1"/>
    <col min="12558" max="12558" width="5.85546875" customWidth="1"/>
    <col min="12561" max="12561" width="4.5703125" customWidth="1"/>
    <col min="12562" max="12562" width="0" hidden="1" customWidth="1"/>
    <col min="12563" max="12563" width="6.7109375" customWidth="1"/>
    <col min="12564" max="12564" width="11.5703125" customWidth="1"/>
    <col min="12804" max="12804" width="0.140625" customWidth="1"/>
    <col min="12805" max="12805" width="14.140625" customWidth="1"/>
    <col min="12806" max="12806" width="5.28515625" customWidth="1"/>
    <col min="12807" max="12808" width="0" hidden="1" customWidth="1"/>
    <col min="12812" max="12812" width="14.5703125" customWidth="1"/>
    <col min="12813" max="12813" width="0.28515625" customWidth="1"/>
    <col min="12814" max="12814" width="5.85546875" customWidth="1"/>
    <col min="12817" max="12817" width="4.5703125" customWidth="1"/>
    <col min="12818" max="12818" width="0" hidden="1" customWidth="1"/>
    <col min="12819" max="12819" width="6.7109375" customWidth="1"/>
    <col min="12820" max="12820" width="11.5703125" customWidth="1"/>
    <col min="13060" max="13060" width="0.140625" customWidth="1"/>
    <col min="13061" max="13061" width="14.140625" customWidth="1"/>
    <col min="13062" max="13062" width="5.28515625" customWidth="1"/>
    <col min="13063" max="13064" width="0" hidden="1" customWidth="1"/>
    <col min="13068" max="13068" width="14.5703125" customWidth="1"/>
    <col min="13069" max="13069" width="0.28515625" customWidth="1"/>
    <col min="13070" max="13070" width="5.85546875" customWidth="1"/>
    <col min="13073" max="13073" width="4.5703125" customWidth="1"/>
    <col min="13074" max="13074" width="0" hidden="1" customWidth="1"/>
    <col min="13075" max="13075" width="6.7109375" customWidth="1"/>
    <col min="13076" max="13076" width="11.5703125" customWidth="1"/>
    <col min="13316" max="13316" width="0.140625" customWidth="1"/>
    <col min="13317" max="13317" width="14.140625" customWidth="1"/>
    <col min="13318" max="13318" width="5.28515625" customWidth="1"/>
    <col min="13319" max="13320" width="0" hidden="1" customWidth="1"/>
    <col min="13324" max="13324" width="14.5703125" customWidth="1"/>
    <col min="13325" max="13325" width="0.28515625" customWidth="1"/>
    <col min="13326" max="13326" width="5.85546875" customWidth="1"/>
    <col min="13329" max="13329" width="4.5703125" customWidth="1"/>
    <col min="13330" max="13330" width="0" hidden="1" customWidth="1"/>
    <col min="13331" max="13331" width="6.7109375" customWidth="1"/>
    <col min="13332" max="13332" width="11.5703125" customWidth="1"/>
    <col min="13572" max="13572" width="0.140625" customWidth="1"/>
    <col min="13573" max="13573" width="14.140625" customWidth="1"/>
    <col min="13574" max="13574" width="5.28515625" customWidth="1"/>
    <col min="13575" max="13576" width="0" hidden="1" customWidth="1"/>
    <col min="13580" max="13580" width="14.5703125" customWidth="1"/>
    <col min="13581" max="13581" width="0.28515625" customWidth="1"/>
    <col min="13582" max="13582" width="5.85546875" customWidth="1"/>
    <col min="13585" max="13585" width="4.5703125" customWidth="1"/>
    <col min="13586" max="13586" width="0" hidden="1" customWidth="1"/>
    <col min="13587" max="13587" width="6.7109375" customWidth="1"/>
    <col min="13588" max="13588" width="11.5703125" customWidth="1"/>
    <col min="13828" max="13828" width="0.140625" customWidth="1"/>
    <col min="13829" max="13829" width="14.140625" customWidth="1"/>
    <col min="13830" max="13830" width="5.28515625" customWidth="1"/>
    <col min="13831" max="13832" width="0" hidden="1" customWidth="1"/>
    <col min="13836" max="13836" width="14.5703125" customWidth="1"/>
    <col min="13837" max="13837" width="0.28515625" customWidth="1"/>
    <col min="13838" max="13838" width="5.85546875" customWidth="1"/>
    <col min="13841" max="13841" width="4.5703125" customWidth="1"/>
    <col min="13842" max="13842" width="0" hidden="1" customWidth="1"/>
    <col min="13843" max="13843" width="6.7109375" customWidth="1"/>
    <col min="13844" max="13844" width="11.5703125" customWidth="1"/>
    <col min="14084" max="14084" width="0.140625" customWidth="1"/>
    <col min="14085" max="14085" width="14.140625" customWidth="1"/>
    <col min="14086" max="14086" width="5.28515625" customWidth="1"/>
    <col min="14087" max="14088" width="0" hidden="1" customWidth="1"/>
    <col min="14092" max="14092" width="14.5703125" customWidth="1"/>
    <col min="14093" max="14093" width="0.28515625" customWidth="1"/>
    <col min="14094" max="14094" width="5.85546875" customWidth="1"/>
    <col min="14097" max="14097" width="4.5703125" customWidth="1"/>
    <col min="14098" max="14098" width="0" hidden="1" customWidth="1"/>
    <col min="14099" max="14099" width="6.7109375" customWidth="1"/>
    <col min="14100" max="14100" width="11.5703125" customWidth="1"/>
    <col min="14340" max="14340" width="0.140625" customWidth="1"/>
    <col min="14341" max="14341" width="14.140625" customWidth="1"/>
    <col min="14342" max="14342" width="5.28515625" customWidth="1"/>
    <col min="14343" max="14344" width="0" hidden="1" customWidth="1"/>
    <col min="14348" max="14348" width="14.5703125" customWidth="1"/>
    <col min="14349" max="14349" width="0.28515625" customWidth="1"/>
    <col min="14350" max="14350" width="5.85546875" customWidth="1"/>
    <col min="14353" max="14353" width="4.5703125" customWidth="1"/>
    <col min="14354" max="14354" width="0" hidden="1" customWidth="1"/>
    <col min="14355" max="14355" width="6.7109375" customWidth="1"/>
    <col min="14356" max="14356" width="11.5703125" customWidth="1"/>
    <col min="14596" max="14596" width="0.140625" customWidth="1"/>
    <col min="14597" max="14597" width="14.140625" customWidth="1"/>
    <col min="14598" max="14598" width="5.28515625" customWidth="1"/>
    <col min="14599" max="14600" width="0" hidden="1" customWidth="1"/>
    <col min="14604" max="14604" width="14.5703125" customWidth="1"/>
    <col min="14605" max="14605" width="0.28515625" customWidth="1"/>
    <col min="14606" max="14606" width="5.85546875" customWidth="1"/>
    <col min="14609" max="14609" width="4.5703125" customWidth="1"/>
    <col min="14610" max="14610" width="0" hidden="1" customWidth="1"/>
    <col min="14611" max="14611" width="6.7109375" customWidth="1"/>
    <col min="14612" max="14612" width="11.5703125" customWidth="1"/>
    <col min="14852" max="14852" width="0.140625" customWidth="1"/>
    <col min="14853" max="14853" width="14.140625" customWidth="1"/>
    <col min="14854" max="14854" width="5.28515625" customWidth="1"/>
    <col min="14855" max="14856" width="0" hidden="1" customWidth="1"/>
    <col min="14860" max="14860" width="14.5703125" customWidth="1"/>
    <col min="14861" max="14861" width="0.28515625" customWidth="1"/>
    <col min="14862" max="14862" width="5.85546875" customWidth="1"/>
    <col min="14865" max="14865" width="4.5703125" customWidth="1"/>
    <col min="14866" max="14866" width="0" hidden="1" customWidth="1"/>
    <col min="14867" max="14867" width="6.7109375" customWidth="1"/>
    <col min="14868" max="14868" width="11.5703125" customWidth="1"/>
    <col min="15108" max="15108" width="0.140625" customWidth="1"/>
    <col min="15109" max="15109" width="14.140625" customWidth="1"/>
    <col min="15110" max="15110" width="5.28515625" customWidth="1"/>
    <col min="15111" max="15112" width="0" hidden="1" customWidth="1"/>
    <col min="15116" max="15116" width="14.5703125" customWidth="1"/>
    <col min="15117" max="15117" width="0.28515625" customWidth="1"/>
    <col min="15118" max="15118" width="5.85546875" customWidth="1"/>
    <col min="15121" max="15121" width="4.5703125" customWidth="1"/>
    <col min="15122" max="15122" width="0" hidden="1" customWidth="1"/>
    <col min="15123" max="15123" width="6.7109375" customWidth="1"/>
    <col min="15124" max="15124" width="11.5703125" customWidth="1"/>
    <col min="15364" max="15364" width="0.140625" customWidth="1"/>
    <col min="15365" max="15365" width="14.140625" customWidth="1"/>
    <col min="15366" max="15366" width="5.28515625" customWidth="1"/>
    <col min="15367" max="15368" width="0" hidden="1" customWidth="1"/>
    <col min="15372" max="15372" width="14.5703125" customWidth="1"/>
    <col min="15373" max="15373" width="0.28515625" customWidth="1"/>
    <col min="15374" max="15374" width="5.85546875" customWidth="1"/>
    <col min="15377" max="15377" width="4.5703125" customWidth="1"/>
    <col min="15378" max="15378" width="0" hidden="1" customWidth="1"/>
    <col min="15379" max="15379" width="6.7109375" customWidth="1"/>
    <col min="15380" max="15380" width="11.5703125" customWidth="1"/>
    <col min="15620" max="15620" width="0.140625" customWidth="1"/>
    <col min="15621" max="15621" width="14.140625" customWidth="1"/>
    <col min="15622" max="15622" width="5.28515625" customWidth="1"/>
    <col min="15623" max="15624" width="0" hidden="1" customWidth="1"/>
    <col min="15628" max="15628" width="14.5703125" customWidth="1"/>
    <col min="15629" max="15629" width="0.28515625" customWidth="1"/>
    <col min="15630" max="15630" width="5.85546875" customWidth="1"/>
    <col min="15633" max="15633" width="4.5703125" customWidth="1"/>
    <col min="15634" max="15634" width="0" hidden="1" customWidth="1"/>
    <col min="15635" max="15635" width="6.7109375" customWidth="1"/>
    <col min="15636" max="15636" width="11.5703125" customWidth="1"/>
    <col min="15876" max="15876" width="0.140625" customWidth="1"/>
    <col min="15877" max="15877" width="14.140625" customWidth="1"/>
    <col min="15878" max="15878" width="5.28515625" customWidth="1"/>
    <col min="15879" max="15880" width="0" hidden="1" customWidth="1"/>
    <col min="15884" max="15884" width="14.5703125" customWidth="1"/>
    <col min="15885" max="15885" width="0.28515625" customWidth="1"/>
    <col min="15886" max="15886" width="5.85546875" customWidth="1"/>
    <col min="15889" max="15889" width="4.5703125" customWidth="1"/>
    <col min="15890" max="15890" width="0" hidden="1" customWidth="1"/>
    <col min="15891" max="15891" width="6.7109375" customWidth="1"/>
    <col min="15892" max="15892" width="11.5703125" customWidth="1"/>
    <col min="16132" max="16132" width="0.140625" customWidth="1"/>
    <col min="16133" max="16133" width="14.140625" customWidth="1"/>
    <col min="16134" max="16134" width="5.28515625" customWidth="1"/>
    <col min="16135" max="16136" width="0" hidden="1" customWidth="1"/>
    <col min="16140" max="16140" width="14.5703125" customWidth="1"/>
    <col min="16141" max="16141" width="0.28515625" customWidth="1"/>
    <col min="16142" max="16142" width="5.85546875" customWidth="1"/>
    <col min="16145" max="16145" width="4.5703125" customWidth="1"/>
    <col min="16146" max="16146" width="0" hidden="1" customWidth="1"/>
    <col min="16147" max="16147" width="6.7109375" customWidth="1"/>
    <col min="16148" max="16148" width="11.5703125" customWidth="1"/>
  </cols>
  <sheetData>
    <row r="3" spans="1:22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7" spans="1:22" x14ac:dyDescent="0.25">
      <c r="T7">
        <v>10</v>
      </c>
    </row>
    <row r="9" spans="1:22" x14ac:dyDescent="0.25">
      <c r="A9" s="2" t="s">
        <v>1</v>
      </c>
      <c r="B9" s="2"/>
      <c r="C9" s="2"/>
      <c r="D9" s="2"/>
      <c r="E9" s="2"/>
      <c r="F9" s="2"/>
    </row>
    <row r="12" spans="1:22" x14ac:dyDescent="0.25">
      <c r="A12" t="s">
        <v>2</v>
      </c>
      <c r="E12" s="3">
        <v>150</v>
      </c>
      <c r="I12" t="s">
        <v>3</v>
      </c>
      <c r="L12" s="22">
        <v>1.2</v>
      </c>
      <c r="O12" s="4" t="s">
        <v>4</v>
      </c>
      <c r="P12" s="4"/>
      <c r="Q12" s="4"/>
      <c r="R12" s="4"/>
      <c r="S12" s="19">
        <v>5</v>
      </c>
      <c r="T12" s="4" t="s">
        <v>5</v>
      </c>
    </row>
    <row r="14" spans="1:22" x14ac:dyDescent="0.25">
      <c r="V14" s="21"/>
    </row>
    <row r="15" spans="1:22" x14ac:dyDescent="0.25">
      <c r="A15" t="s">
        <v>6</v>
      </c>
      <c r="E15" s="5">
        <v>7</v>
      </c>
      <c r="I15" t="s">
        <v>7</v>
      </c>
      <c r="L15" s="23">
        <v>70000</v>
      </c>
      <c r="O15" s="6" t="s">
        <v>8</v>
      </c>
      <c r="P15" s="6"/>
      <c r="Q15" s="6"/>
      <c r="R15" s="6"/>
      <c r="S15" s="6"/>
    </row>
    <row r="17" spans="1:21" x14ac:dyDescent="0.25">
      <c r="O17" s="7" t="s">
        <v>9</v>
      </c>
      <c r="P17" s="8"/>
      <c r="Q17" s="8"/>
      <c r="R17" s="8">
        <v>10</v>
      </c>
      <c r="S17" s="8"/>
      <c r="T17" s="9">
        <f>(L18*2.6)</f>
        <v>26000</v>
      </c>
      <c r="U17" s="8" t="s">
        <v>10</v>
      </c>
    </row>
    <row r="18" spans="1:21" x14ac:dyDescent="0.25">
      <c r="A18" t="s">
        <v>11</v>
      </c>
      <c r="E18" s="5">
        <v>0.35</v>
      </c>
      <c r="I18" s="10" t="s">
        <v>12</v>
      </c>
      <c r="L18" s="24">
        <f>L15/E15</f>
        <v>10000</v>
      </c>
      <c r="O18" s="11" t="s">
        <v>13</v>
      </c>
      <c r="P18" s="11"/>
      <c r="Q18" s="11"/>
      <c r="R18" s="11"/>
      <c r="S18" s="12"/>
      <c r="T18" s="11"/>
    </row>
    <row r="21" spans="1:21" x14ac:dyDescent="0.25">
      <c r="A21" t="s">
        <v>14</v>
      </c>
      <c r="E21" s="13">
        <f>L12*L18</f>
        <v>12000</v>
      </c>
      <c r="I21" t="s">
        <v>15</v>
      </c>
      <c r="L21" s="24">
        <v>7.35</v>
      </c>
      <c r="O21" s="4" t="s">
        <v>16</v>
      </c>
      <c r="P21" s="4"/>
      <c r="Q21" s="4"/>
      <c r="R21" s="4"/>
      <c r="S21" s="4"/>
    </row>
    <row r="23" spans="1:21" x14ac:dyDescent="0.25">
      <c r="A23" s="10" t="s">
        <v>17</v>
      </c>
      <c r="E23" s="14">
        <f>L15/L21</f>
        <v>9523.8095238095248</v>
      </c>
      <c r="I23" t="s">
        <v>18</v>
      </c>
      <c r="L23" s="25">
        <f>E23*L12</f>
        <v>11428.571428571429</v>
      </c>
      <c r="O23" s="8" t="s">
        <v>19</v>
      </c>
      <c r="P23" s="8"/>
      <c r="Q23" s="8"/>
      <c r="R23" s="8"/>
      <c r="S23" s="8"/>
      <c r="T23" s="15">
        <f>SUM(T17*0.05)</f>
        <v>1300</v>
      </c>
      <c r="U23" s="8" t="s">
        <v>10</v>
      </c>
    </row>
    <row r="24" spans="1:21" x14ac:dyDescent="0.25">
      <c r="O24" s="8" t="s">
        <v>20</v>
      </c>
      <c r="P24" s="8"/>
      <c r="Q24" s="8"/>
      <c r="R24" s="8"/>
      <c r="S24" s="8"/>
      <c r="T24" s="16">
        <f>SUM(T23*E12)/1000</f>
        <v>195</v>
      </c>
      <c r="U24" s="8" t="s">
        <v>21</v>
      </c>
    </row>
    <row r="25" spans="1:21" x14ac:dyDescent="0.25">
      <c r="A25" t="s">
        <v>22</v>
      </c>
      <c r="E25" s="17">
        <f>E21-L23</f>
        <v>571.42857142857065</v>
      </c>
      <c r="I25" t="s">
        <v>23</v>
      </c>
      <c r="L25" s="26">
        <f>E25*E12</f>
        <v>85714.285714285594</v>
      </c>
      <c r="O25" s="10"/>
      <c r="S25" s="18"/>
    </row>
  </sheetData>
  <mergeCells count="1">
    <mergeCell ref="A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cotton</dc:creator>
  <cp:lastModifiedBy>andy cotton</cp:lastModifiedBy>
  <dcterms:created xsi:type="dcterms:W3CDTF">2026-03-19T11:52:53Z</dcterms:created>
  <dcterms:modified xsi:type="dcterms:W3CDTF">2026-03-19T11:55:16Z</dcterms:modified>
</cp:coreProperties>
</file>